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er\YandexDisk\FaacFiles\Техническая документация\Инструкции FAAC\"/>
    </mc:Choice>
  </mc:AlternateContent>
  <bookViews>
    <workbookView xWindow="0" yWindow="0" windowWidth="28800" windowHeight="13020" activeTab="4"/>
  </bookViews>
  <sheets>
    <sheet name="СОДЕРЖАНИЕ" sheetId="4" r:id="rId1"/>
    <sheet name="ФОТОЭЛЕМЕНТЫ И СТОЙКИ" sheetId="1" r:id="rId2"/>
    <sheet name="РАДИОПРИЁМНИКИ" sheetId="2" r:id="rId3"/>
    <sheet name="ЛАМПЫ" sheetId="3" r:id="rId4"/>
    <sheet name="ПУЛЬТЫ И РАДИОПРИЁМНИКИ 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2" i="3"/>
</calcChain>
</file>

<file path=xl/sharedStrings.xml><?xml version="1.0" encoding="utf-8"?>
<sst xmlns="http://schemas.openxmlformats.org/spreadsheetml/2006/main" count="302" uniqueCount="116">
  <si>
    <t>Распашные ворота</t>
  </si>
  <si>
    <t>452 MPS</t>
  </si>
  <si>
    <t>455 D</t>
  </si>
  <si>
    <t>E045</t>
  </si>
  <si>
    <t>E145</t>
  </si>
  <si>
    <t>E024 S</t>
  </si>
  <si>
    <t>E124</t>
  </si>
  <si>
    <t>Плата управления</t>
  </si>
  <si>
    <t>+</t>
  </si>
  <si>
    <t>Откатные ворота</t>
  </si>
  <si>
    <t>740D</t>
  </si>
  <si>
    <t>E720</t>
  </si>
  <si>
    <t>E721</t>
  </si>
  <si>
    <t>780D</t>
  </si>
  <si>
    <t>578D</t>
  </si>
  <si>
    <t>844T</t>
  </si>
  <si>
    <t>884T</t>
  </si>
  <si>
    <t>E850</t>
  </si>
  <si>
    <t>Гаражные ворота</t>
  </si>
  <si>
    <t>Е600/Е1000/Е700HS</t>
  </si>
  <si>
    <t>540BPR</t>
  </si>
  <si>
    <t>Шлагбаумы</t>
  </si>
  <si>
    <t>615 BPR</t>
  </si>
  <si>
    <t>E 680</t>
  </si>
  <si>
    <t>FAAC LED 230 V (арт. 410023)</t>
  </si>
  <si>
    <t>FAACLIGHT 230 V/40 W (арт. 410013)</t>
  </si>
  <si>
    <t>FAACLIGHT 24 V/15 W (арт. 410014)</t>
  </si>
  <si>
    <t>Подходит XL 24L (арт. 410017)</t>
  </si>
  <si>
    <t>Подходит FAAC LED 24V (арт. 410024)</t>
  </si>
  <si>
    <t>Доступно вместе с интерфейсом XIB (арт. 790062)</t>
  </si>
  <si>
    <t>624 BLD</t>
  </si>
  <si>
    <t>Привод</t>
  </si>
  <si>
    <t>390, 412, 413, 415, 402, 422, 400, 770N, 750, 750CP</t>
  </si>
  <si>
    <t>390/24V, 391, 415/24V, S418, S450H, S800H</t>
  </si>
  <si>
    <t>740, 741</t>
  </si>
  <si>
    <t>C720</t>
  </si>
  <si>
    <t>C721</t>
  </si>
  <si>
    <t>746ER, 844ER</t>
  </si>
  <si>
    <t>844R, 844R REVERSIBILE, 541, 541 3PH</t>
  </si>
  <si>
    <t>844R 3PH</t>
  </si>
  <si>
    <t>884 MC 3PH</t>
  </si>
  <si>
    <t>C850</t>
  </si>
  <si>
    <t>D600, D100, D700HS</t>
  </si>
  <si>
    <t>540 BPR</t>
  </si>
  <si>
    <t>615 BPR, 617/4/6</t>
  </si>
  <si>
    <t>620, 620 RPD, 620SR, 640, 642, все боларды</t>
  </si>
  <si>
    <t>В680Н</t>
  </si>
  <si>
    <t>ПОДБОР РАДИОПРИЁМНИКОВ</t>
  </si>
  <si>
    <t>ПОДБОР СИГНАЛЬНЫХ ЛАМП</t>
  </si>
  <si>
    <t>СОВМЕСТИМЫЕ ПУЛЬТЫ</t>
  </si>
  <si>
    <t>ПРИЁМНИКИ</t>
  </si>
  <si>
    <t>МОДЕЛЬ</t>
  </si>
  <si>
    <t>АРТИКУЛ</t>
  </si>
  <si>
    <t>НАИМЕНОВАНИЕ</t>
  </si>
  <si>
    <t>XF 433</t>
  </si>
  <si>
    <t xml:space="preserve">XF 868 </t>
  </si>
  <si>
    <t xml:space="preserve">XR2-433C </t>
  </si>
  <si>
    <t>XR2-868C</t>
  </si>
  <si>
    <t xml:space="preserve">RP 433 SLH </t>
  </si>
  <si>
    <t>RP 868 SLH</t>
  </si>
  <si>
    <t xml:space="preserve">RP2 868 SLH </t>
  </si>
  <si>
    <t xml:space="preserve">1RP 433 RC </t>
  </si>
  <si>
    <t>2RP 433 RC</t>
  </si>
  <si>
    <t>XT4 433 RC</t>
  </si>
  <si>
    <t>XT4 433 SLH LR</t>
  </si>
  <si>
    <t>XT2 433 SLH LR</t>
  </si>
  <si>
    <t xml:space="preserve">XT2 868 SLH LR </t>
  </si>
  <si>
    <t>XT4 868 SLH LR</t>
  </si>
  <si>
    <t xml:space="preserve">ПРИМЕЧАНИЯ: </t>
  </si>
  <si>
    <t>1. Для строк с одинаковым цветом заливки любой пульт подходит к любому приемнику и наоборот</t>
  </si>
  <si>
    <t xml:space="preserve">2. Несущие радиочастоты приемника и пультов должны совпадать   </t>
  </si>
  <si>
    <t xml:space="preserve">3. В радиоприемники, поддерживающие пульты с роллинг-кодом и фиксированным кодом одновременно можно запоминать пульты только одного типа кодировки  </t>
  </si>
  <si>
    <t>артикул стойки</t>
  </si>
  <si>
    <t>совместимые фотоэлементы</t>
  </si>
  <si>
    <t>SAFEBEAM, XP 15B, XP 15W</t>
  </si>
  <si>
    <t>PHOTOBEAM</t>
  </si>
  <si>
    <r>
      <rPr>
        <b/>
        <sz val="11"/>
        <color theme="1"/>
        <rFont val="Calibri"/>
        <family val="2"/>
        <charset val="204"/>
        <scheme val="minor"/>
      </rPr>
      <t>401043</t>
    </r>
    <r>
      <rPr>
        <sz val="11"/>
        <color theme="1"/>
        <rFont val="Calibri"/>
        <family val="2"/>
        <charset val="204"/>
        <scheme val="minor"/>
      </rPr>
      <t xml:space="preserve"> - стойка двойная высокая 1091 мм, для SAFEBEAM, XP15B, XP15W</t>
    </r>
  </si>
  <si>
    <r>
      <rPr>
        <b/>
        <sz val="11"/>
        <color theme="1"/>
        <rFont val="Calibri"/>
        <family val="2"/>
        <charset val="204"/>
        <scheme val="minor"/>
      </rPr>
      <t>401039</t>
    </r>
    <r>
      <rPr>
        <sz val="11"/>
        <color theme="1"/>
        <rFont val="Calibri"/>
        <family val="2"/>
        <charset val="204"/>
        <scheme val="minor"/>
      </rPr>
      <t xml:space="preserve"> - стойка 628 мм, для SAFEBEAM, XP15B, XP15W</t>
    </r>
  </si>
  <si>
    <r>
      <rPr>
        <b/>
        <sz val="11"/>
        <color theme="1"/>
        <rFont val="Calibri"/>
        <family val="2"/>
        <charset val="204"/>
        <scheme val="minor"/>
      </rPr>
      <t>401028</t>
    </r>
    <r>
      <rPr>
        <sz val="11"/>
        <color theme="1"/>
        <rFont val="Calibri"/>
        <family val="2"/>
        <charset val="204"/>
        <scheme val="minor"/>
      </rPr>
      <t xml:space="preserve"> - стойка 575 мм, для FOTOSWITCH - PHOTOBEAM</t>
    </r>
  </si>
  <si>
    <r>
      <rPr>
        <b/>
        <sz val="11"/>
        <color theme="1"/>
        <rFont val="Calibri"/>
        <family val="2"/>
        <charset val="204"/>
        <scheme val="minor"/>
      </rPr>
      <t>401035</t>
    </r>
    <r>
      <rPr>
        <sz val="11"/>
        <color theme="1"/>
        <rFont val="Calibri"/>
        <family val="2"/>
        <charset val="204"/>
        <scheme val="minor"/>
      </rPr>
      <t xml:space="preserve"> - стойка двойная высокая 1115 мм, для FOTOSWITCH - PHOTOBEAM</t>
    </r>
  </si>
  <si>
    <r>
      <rPr>
        <b/>
        <sz val="11"/>
        <color theme="1"/>
        <rFont val="Calibri"/>
        <family val="2"/>
        <charset val="204"/>
        <scheme val="minor"/>
      </rPr>
      <t>737637</t>
    </r>
    <r>
      <rPr>
        <sz val="11"/>
        <color theme="1"/>
        <rFont val="Calibri"/>
        <family val="2"/>
        <charset val="204"/>
        <scheme val="minor"/>
      </rPr>
      <t xml:space="preserve"> - пластина монтажная для стоек 401039, 401043</t>
    </r>
  </si>
  <si>
    <r>
      <rPr>
        <b/>
        <sz val="11"/>
        <color theme="1"/>
        <rFont val="Calibri"/>
        <family val="2"/>
        <charset val="204"/>
        <scheme val="minor"/>
      </rPr>
      <t>112003</t>
    </r>
    <r>
      <rPr>
        <sz val="11"/>
        <color theme="1"/>
        <rFont val="Calibri"/>
        <family val="2"/>
        <charset val="204"/>
        <scheme val="minor"/>
      </rPr>
      <t xml:space="preserve"> - кронштейн поворотный для стоек 401039, 401043</t>
    </r>
  </si>
  <si>
    <r>
      <rPr>
        <b/>
        <sz val="11"/>
        <color theme="1"/>
        <rFont val="Calibri"/>
        <family val="2"/>
        <charset val="204"/>
        <scheme val="minor"/>
      </rPr>
      <t>737630</t>
    </r>
    <r>
      <rPr>
        <sz val="11"/>
        <color theme="1"/>
        <rFont val="Calibri"/>
        <family val="2"/>
        <charset val="204"/>
        <scheme val="minor"/>
      </rPr>
      <t xml:space="preserve"> - пластина монтажная для стоек 401028, 401035</t>
    </r>
  </si>
  <si>
    <t>Платы управления</t>
  </si>
  <si>
    <t>Приводы</t>
  </si>
  <si>
    <t>ПОДБОР ФОТОЭЛЕМЕНТОВ И СТОЕК К НИМ</t>
  </si>
  <si>
    <t>СОВМЕСТИМОСТЬ ПУЛЬТОВ И ПРИЁМНИКОВ</t>
  </si>
  <si>
    <r>
      <t xml:space="preserve">СТОЙКИ ДЛЯ ФОТОЭЛЕМЕНТОВ. </t>
    </r>
    <r>
      <rPr>
        <b/>
        <sz val="14"/>
        <color rgb="FFFF0000"/>
        <rFont val="Calibri"/>
        <family val="2"/>
        <charset val="204"/>
        <scheme val="minor"/>
      </rPr>
      <t>Отгружаются от 1 шт. Для установки комплекта (пары) фотоэлементов, состоящей из фотоприемника и фотопередатичика необходимо 2 стойки. При креплении одного из пары элементов на корпус шлагбаума, достаточно 1 стойки.</t>
    </r>
  </si>
  <si>
    <t>FOTOSWITCH (785152), Safebeam (785165), XP15W (785148), Photobeam (785163),        XP20 (785102), XP20W (785104)</t>
  </si>
  <si>
    <r>
      <t xml:space="preserve">XP15B (785149), XP20B (785103)                   </t>
    </r>
    <r>
      <rPr>
        <b/>
        <sz val="14"/>
        <color rgb="FFFF0000"/>
        <rFont val="Calibri"/>
        <family val="2"/>
        <charset val="204"/>
        <scheme val="minor"/>
      </rPr>
      <t>(с технологией Bus 2easy)</t>
    </r>
  </si>
  <si>
    <t>PR 433 SLH (787824), RP1 433_RC (787741),    RP 868 SLH (787730), RP2 868 SLH (787828)</t>
  </si>
  <si>
    <t>XF 433 (319006)/ XF 868 (319007)</t>
  </si>
  <si>
    <t xml:space="preserve">XR2 433 C (787747), XR4 433 C (787748), XR2 868 C (787749), XR4 868 C (787750) </t>
  </si>
  <si>
    <t>Брелок-передатчик 433 МГц 4-канальный RC код темно-синего цвета</t>
  </si>
  <si>
    <t>Брелок-передатчик 433 МГц 4-канальный SLH черного цвета</t>
  </si>
  <si>
    <t>Брелок-передатчик 433 МГц 4-канальный SLH белого цвета</t>
  </si>
  <si>
    <t>Брелок-передатчик 433 МГц 2-канальный SLH черного цвета</t>
  </si>
  <si>
    <t>Брелок-передатчик 433 МГц 2-канальный SLH код белого цвета</t>
  </si>
  <si>
    <t>Брелок-передатчик 868 МГц 4-канальный SLH черного цвета</t>
  </si>
  <si>
    <t>Брелок-передатчик 868 МГц 4-канальный SLH белого цвета</t>
  </si>
  <si>
    <t>Брелок-передатчик 868 МГц 2-канальный SLH черного цвета</t>
  </si>
  <si>
    <t>Брелок-передатчик 868 МГц 2-канальный SLH белого цвета</t>
  </si>
  <si>
    <t>Брелок-передатчик 433 МГц 4-канальный SLH код черного цвета</t>
  </si>
  <si>
    <t>Брелок-передатчик 433 МГц 4-канальный SLH код белого цвета</t>
  </si>
  <si>
    <t>Брелок-передатчик 433 МГц 2-канальный SLH код черного цвета</t>
  </si>
  <si>
    <t>Брелок-передатчик XT4 433 RC 4-канальный RC код, белого цвета</t>
  </si>
  <si>
    <t>Брелок-передатчик 433 МГц 4-канальный RC код, белого цвета</t>
  </si>
  <si>
    <t>Радиоприемник 433 МГц  встраиваемый 1-канальный для пультов с кодировкой RC код</t>
  </si>
  <si>
    <t>Радиоприемник 433 МГц  встраиваемый 2-канальный для пультов с кодировкой RC код</t>
  </si>
  <si>
    <t>Радиоприемник 433 МГц  встраиваемый 1-канальный для пультов с кодировкой SLH</t>
  </si>
  <si>
    <t>Радиоприемник 868 Мгц внешний универсальный 2-канальный  для пультов с кодировкой SLH</t>
  </si>
  <si>
    <t>Радиоприемник 868 МГц  встраиваемый 2-канальный для пультов с кодировкой SLH</t>
  </si>
  <si>
    <t>Радиоприемник 868 МГц  встраиваемый 1-канальный для пультов с кодировкой SLH</t>
  </si>
  <si>
    <t>Радиомодуль 868 МГц OMNIDEC встраиваемый  для пультов с кодировкой SLH</t>
  </si>
  <si>
    <t>Радиоприемник 433 МГц внешний универсальный 2-канальный  для пультов с кодировкой SLH или RC</t>
  </si>
  <si>
    <t>Радиомодуль 433 МГц OMNIDEC встраиваемый для пультов с кодировкой SLH или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</si>
</sst>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7"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5" xfId="0" applyFill="1" applyBorder="1"/>
    <xf numFmtId="0" fontId="0" fillId="5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7" xfId="0" applyFill="1" applyBorder="1"/>
    <xf numFmtId="0" fontId="0" fillId="4" borderId="7" xfId="0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13" xfId="0" applyBorder="1"/>
    <xf numFmtId="0" fontId="1" fillId="0" borderId="13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/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/>
    </xf>
    <xf numFmtId="0" fontId="0" fillId="0" borderId="26" xfId="0" applyFill="1" applyBorder="1"/>
    <xf numFmtId="0" fontId="0" fillId="0" borderId="12" xfId="0" applyFill="1" applyBorder="1"/>
    <xf numFmtId="0" fontId="0" fillId="0" borderId="15" xfId="0" applyFill="1" applyBorder="1"/>
    <xf numFmtId="0" fontId="0" fillId="0" borderId="16" xfId="0" applyFill="1" applyBorder="1"/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0" fillId="0" borderId="8" xfId="0" applyBorder="1"/>
    <xf numFmtId="0" fontId="1" fillId="0" borderId="14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/>
    <xf numFmtId="0" fontId="3" fillId="0" borderId="35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left"/>
    </xf>
    <xf numFmtId="0" fontId="3" fillId="2" borderId="39" xfId="0" applyFont="1" applyFill="1" applyBorder="1" applyAlignment="1">
      <alignment horizontal="left"/>
    </xf>
    <xf numFmtId="0" fontId="3" fillId="2" borderId="48" xfId="0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3" fillId="2" borderId="48" xfId="0" applyFont="1" applyFill="1" applyBorder="1" applyAlignment="1">
      <alignment horizontal="left"/>
    </xf>
    <xf numFmtId="0" fontId="3" fillId="2" borderId="5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52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vertical="center" wrapText="1"/>
    </xf>
    <xf numFmtId="0" fontId="3" fillId="2" borderId="49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/>
    </xf>
    <xf numFmtId="0" fontId="3" fillId="2" borderId="41" xfId="0" applyFont="1" applyFill="1" applyBorder="1" applyAlignment="1">
      <alignment horizontal="left"/>
    </xf>
    <xf numFmtId="0" fontId="3" fillId="2" borderId="42" xfId="0" applyFont="1" applyFill="1" applyBorder="1" applyAlignment="1">
      <alignment horizontal="left"/>
    </xf>
    <xf numFmtId="0" fontId="3" fillId="3" borderId="55" xfId="0" applyFont="1" applyFill="1" applyBorder="1" applyAlignment="1">
      <alignment horizontal="left" vertical="top"/>
    </xf>
    <xf numFmtId="0" fontId="3" fillId="3" borderId="36" xfId="0" applyFont="1" applyFill="1" applyBorder="1" applyAlignment="1">
      <alignment vertical="center" wrapText="1"/>
    </xf>
    <xf numFmtId="0" fontId="3" fillId="3" borderId="56" xfId="0" applyFont="1" applyFill="1" applyBorder="1" applyAlignment="1">
      <alignment horizontal="left" vertical="top" wrapText="1"/>
    </xf>
    <xf numFmtId="0" fontId="3" fillId="3" borderId="50" xfId="0" applyFont="1" applyFill="1" applyBorder="1" applyAlignment="1">
      <alignment horizontal="left"/>
    </xf>
    <xf numFmtId="0" fontId="3" fillId="3" borderId="38" xfId="0" applyFont="1" applyFill="1" applyBorder="1" applyAlignment="1">
      <alignment horizontal="left"/>
    </xf>
    <xf numFmtId="0" fontId="3" fillId="3" borderId="39" xfId="0" applyFont="1" applyFill="1" applyBorder="1" applyAlignment="1">
      <alignment horizontal="left"/>
    </xf>
    <xf numFmtId="0" fontId="3" fillId="3" borderId="47" xfId="0" applyFont="1" applyFill="1" applyBorder="1" applyAlignment="1">
      <alignment horizontal="left" vertical="top"/>
    </xf>
    <xf numFmtId="0" fontId="3" fillId="3" borderId="33" xfId="0" applyFont="1" applyFill="1" applyBorder="1" applyAlignment="1">
      <alignment horizontal="left" vertical="top" wrapText="1"/>
    </xf>
    <xf numFmtId="0" fontId="3" fillId="3" borderId="48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horizontal="left" vertical="top"/>
    </xf>
    <xf numFmtId="0" fontId="3" fillId="3" borderId="33" xfId="0" applyFont="1" applyFill="1" applyBorder="1" applyAlignment="1">
      <alignment horizontal="left" vertical="top"/>
    </xf>
    <xf numFmtId="0" fontId="3" fillId="3" borderId="48" xfId="0" applyFont="1" applyFill="1" applyBorder="1" applyAlignment="1">
      <alignment horizontal="left" vertical="top"/>
    </xf>
    <xf numFmtId="0" fontId="3" fillId="3" borderId="43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0" fontId="3" fillId="3" borderId="44" xfId="0" applyFont="1" applyFill="1" applyBorder="1" applyAlignment="1">
      <alignment horizontal="left" vertical="top" wrapText="1"/>
    </xf>
    <xf numFmtId="0" fontId="3" fillId="3" borderId="51" xfId="0" applyFont="1" applyFill="1" applyBorder="1" applyAlignment="1">
      <alignment horizontal="left"/>
    </xf>
    <xf numFmtId="0" fontId="3" fillId="3" borderId="41" xfId="0" applyFont="1" applyFill="1" applyBorder="1" applyAlignment="1">
      <alignment horizontal="left"/>
    </xf>
    <xf numFmtId="0" fontId="3" fillId="3" borderId="42" xfId="0" applyFont="1" applyFill="1" applyBorder="1" applyAlignment="1">
      <alignment horizontal="left"/>
    </xf>
    <xf numFmtId="0" fontId="3" fillId="5" borderId="37" xfId="0" applyFont="1" applyFill="1" applyBorder="1" applyAlignment="1">
      <alignment vertical="top" wrapText="1"/>
    </xf>
    <xf numFmtId="0" fontId="3" fillId="5" borderId="53" xfId="0" applyFont="1" applyFill="1" applyBorder="1" applyAlignment="1">
      <alignment vertical="top" wrapText="1"/>
    </xf>
    <xf numFmtId="0" fontId="3" fillId="5" borderId="39" xfId="0" applyFont="1" applyFill="1" applyBorder="1" applyAlignment="1">
      <alignment horizontal="left" vertical="top" wrapText="1"/>
    </xf>
    <xf numFmtId="0" fontId="3" fillId="5" borderId="50" xfId="0" applyFont="1" applyFill="1" applyBorder="1" applyAlignment="1">
      <alignment horizontal="left"/>
    </xf>
    <xf numFmtId="0" fontId="3" fillId="5" borderId="38" xfId="0" applyFont="1" applyFill="1" applyBorder="1" applyAlignment="1">
      <alignment horizontal="left"/>
    </xf>
    <xf numFmtId="0" fontId="3" fillId="5" borderId="39" xfId="0" applyFont="1" applyFill="1" applyBorder="1" applyAlignment="1">
      <alignment horizontal="left"/>
    </xf>
    <xf numFmtId="0" fontId="3" fillId="5" borderId="54" xfId="0" applyFont="1" applyFill="1" applyBorder="1" applyAlignment="1">
      <alignment vertical="top" wrapText="1"/>
    </xf>
    <xf numFmtId="0" fontId="3" fillId="5" borderId="0" xfId="0" applyFont="1" applyFill="1" applyBorder="1" applyAlignment="1">
      <alignment vertical="top" wrapText="1"/>
    </xf>
    <xf numFmtId="0" fontId="3" fillId="5" borderId="52" xfId="0" applyFont="1" applyFill="1" applyBorder="1" applyAlignment="1">
      <alignment horizontal="left" vertical="top" wrapText="1"/>
    </xf>
    <xf numFmtId="0" fontId="3" fillId="5" borderId="34" xfId="0" applyFont="1" applyFill="1" applyBorder="1" applyAlignment="1">
      <alignment horizontal="left"/>
    </xf>
    <xf numFmtId="0" fontId="3" fillId="5" borderId="33" xfId="0" applyFont="1" applyFill="1" applyBorder="1" applyAlignment="1">
      <alignment horizontal="left"/>
    </xf>
    <xf numFmtId="0" fontId="3" fillId="5" borderId="48" xfId="0" applyFont="1" applyFill="1" applyBorder="1" applyAlignment="1">
      <alignment horizontal="left"/>
    </xf>
    <xf numFmtId="0" fontId="3" fillId="5" borderId="45" xfId="0" applyFont="1" applyFill="1" applyBorder="1" applyAlignment="1">
      <alignment vertical="top" wrapText="1"/>
    </xf>
    <xf numFmtId="0" fontId="3" fillId="5" borderId="49" xfId="0" applyFont="1" applyFill="1" applyBorder="1" applyAlignment="1">
      <alignment vertical="top" wrapText="1"/>
    </xf>
    <xf numFmtId="0" fontId="3" fillId="5" borderId="46" xfId="0" applyFont="1" applyFill="1" applyBorder="1" applyAlignment="1">
      <alignment horizontal="left" vertical="top" wrapText="1"/>
    </xf>
    <xf numFmtId="0" fontId="3" fillId="5" borderId="51" xfId="0" applyFont="1" applyFill="1" applyBorder="1" applyAlignment="1">
      <alignment horizontal="left"/>
    </xf>
    <xf numFmtId="0" fontId="3" fillId="5" borderId="41" xfId="0" applyFont="1" applyFill="1" applyBorder="1" applyAlignment="1">
      <alignment horizontal="left"/>
    </xf>
    <xf numFmtId="0" fontId="3" fillId="5" borderId="42" xfId="0" applyFont="1" applyFill="1" applyBorder="1" applyAlignment="1">
      <alignment horizontal="left"/>
    </xf>
    <xf numFmtId="0" fontId="3" fillId="4" borderId="55" xfId="0" applyFont="1" applyFill="1" applyBorder="1" applyAlignment="1">
      <alignment horizontal="left" vertical="top"/>
    </xf>
    <xf numFmtId="0" fontId="3" fillId="4" borderId="36" xfId="0" applyFont="1" applyFill="1" applyBorder="1" applyAlignment="1">
      <alignment vertical="center" wrapText="1"/>
    </xf>
    <xf numFmtId="0" fontId="3" fillId="4" borderId="56" xfId="0" applyFont="1" applyFill="1" applyBorder="1" applyAlignment="1">
      <alignment horizontal="left" vertical="top" wrapText="1"/>
    </xf>
    <xf numFmtId="0" fontId="3" fillId="4" borderId="50" xfId="0" applyFont="1" applyFill="1" applyBorder="1" applyAlignment="1">
      <alignment horizontal="left" vertical="center" wrapText="1"/>
    </xf>
    <xf numFmtId="0" fontId="3" fillId="4" borderId="38" xfId="0" applyFont="1" applyFill="1" applyBorder="1" applyAlignment="1">
      <alignment horizontal="left" vertical="center" wrapText="1"/>
    </xf>
    <xf numFmtId="0" fontId="3" fillId="4" borderId="39" xfId="0" applyFont="1" applyFill="1" applyBorder="1" applyAlignment="1">
      <alignment horizontal="left" vertical="center" wrapText="1"/>
    </xf>
    <xf numFmtId="0" fontId="3" fillId="4" borderId="40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3" fillId="4" borderId="42" xfId="0" applyFont="1" applyFill="1" applyBorder="1" applyAlignment="1">
      <alignment horizontal="left" vertical="top" wrapText="1"/>
    </xf>
    <xf numFmtId="0" fontId="3" fillId="4" borderId="51" xfId="0" applyFont="1" applyFill="1" applyBorder="1" applyAlignment="1">
      <alignment horizontal="left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42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 vertical="top"/>
    </xf>
    <xf numFmtId="0" fontId="3" fillId="2" borderId="33" xfId="0" applyFont="1" applyFill="1" applyBorder="1" applyAlignment="1">
      <alignment horizontal="left" vertical="top"/>
    </xf>
    <xf numFmtId="0" fontId="3" fillId="2" borderId="48" xfId="0" applyFont="1" applyFill="1" applyBorder="1" applyAlignment="1">
      <alignment horizontal="left" vertical="top"/>
    </xf>
    <xf numFmtId="0" fontId="6" fillId="0" borderId="0" xfId="0" applyFont="1" applyBorder="1"/>
    <xf numFmtId="0" fontId="6" fillId="0" borderId="0" xfId="0" applyFont="1" applyFill="1" applyBorder="1"/>
    <xf numFmtId="0" fontId="1" fillId="0" borderId="0" xfId="0" applyFont="1" applyAlignment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0" xfId="1" applyFont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0" fillId="6" borderId="33" xfId="0" applyFill="1" applyBorder="1" applyAlignment="1">
      <alignment horizontal="left" vertical="top"/>
    </xf>
    <xf numFmtId="0" fontId="1" fillId="0" borderId="33" xfId="0" applyFont="1" applyBorder="1" applyAlignment="1">
      <alignment horizontal="center" vertical="center" wrapText="1"/>
    </xf>
    <xf numFmtId="0" fontId="0" fillId="7" borderId="33" xfId="0" applyFill="1" applyBorder="1" applyAlignment="1">
      <alignment horizontal="left" vertical="top"/>
    </xf>
    <xf numFmtId="0" fontId="0" fillId="7" borderId="33" xfId="0" applyFill="1" applyBorder="1" applyAlignment="1">
      <alignment horizontal="center" vertical="center"/>
    </xf>
    <xf numFmtId="0" fontId="0" fillId="6" borderId="33" xfId="0" applyFill="1" applyBorder="1" applyAlignment="1">
      <alignment horizontal="left"/>
    </xf>
    <xf numFmtId="0" fontId="0" fillId="6" borderId="3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8:R23"/>
  <sheetViews>
    <sheetView showGridLines="0" topLeftCell="A4" workbookViewId="0">
      <selection activeCell="H23" sqref="H23:L23"/>
    </sheetView>
  </sheetViews>
  <sheetFormatPr defaultRowHeight="15" x14ac:dyDescent="0.25"/>
  <cols>
    <col min="3" max="3" width="0.140625" customWidth="1"/>
    <col min="4" max="4" width="9.85546875" customWidth="1"/>
    <col min="6" max="6" width="29.28515625" customWidth="1"/>
    <col min="8" max="8" width="23.140625" customWidth="1"/>
    <col min="9" max="9" width="4.28515625" customWidth="1"/>
    <col min="10" max="10" width="26.85546875" customWidth="1"/>
    <col min="11" max="11" width="18.85546875" hidden="1" customWidth="1"/>
    <col min="12" max="12" width="8.28515625" customWidth="1"/>
  </cols>
  <sheetData>
    <row r="18" spans="2:18" ht="21" x14ac:dyDescent="0.35">
      <c r="B18" s="157" t="s">
        <v>85</v>
      </c>
      <c r="C18" s="157"/>
      <c r="D18" s="157"/>
      <c r="E18" s="157"/>
      <c r="F18" s="157"/>
      <c r="H18" s="157" t="s">
        <v>47</v>
      </c>
      <c r="I18" s="157"/>
      <c r="J18" s="157"/>
      <c r="K18" s="157"/>
      <c r="L18" s="157"/>
      <c r="N18" s="157" t="s">
        <v>48</v>
      </c>
      <c r="O18" s="157"/>
      <c r="P18" s="157"/>
      <c r="Q18" s="157"/>
      <c r="R18" s="157"/>
    </row>
    <row r="21" spans="2:18" x14ac:dyDescent="0.25">
      <c r="B21" s="67"/>
    </row>
    <row r="23" spans="2:18" ht="15" customHeight="1" x14ac:dyDescent="0.35">
      <c r="H23" s="157" t="s">
        <v>86</v>
      </c>
      <c r="I23" s="157"/>
      <c r="J23" s="157"/>
      <c r="K23" s="157"/>
      <c r="L23" s="157"/>
    </row>
  </sheetData>
  <mergeCells count="4">
    <mergeCell ref="H18:L18"/>
    <mergeCell ref="N18:R18"/>
    <mergeCell ref="H23:L23"/>
    <mergeCell ref="B18:F18"/>
  </mergeCells>
  <hyperlinks>
    <hyperlink ref="B18:F18" location="'ФОТОЭЛЕМЕНТЫ И СТОЙКИ'!A1" display="ПОДБОР ФОТОЭЛЕМЕНТОВ И СТОЕК К НИМ"/>
    <hyperlink ref="H18:K18" location="РАДИОПРИЁМНИКИ!A1" display="ПОДБОР РАДИОПРИЁМНИКОВ"/>
    <hyperlink ref="N18:R18" location="ЛАМПЫ!A1" display="ПОДБОР СИГНАЛЬНЫХ ЛАМП"/>
    <hyperlink ref="H23:K23" location="'ПУЛЬТЫ И ПРИЁМНИКИ '!A1" display="СОВМЕСТИМОСТЬ ПУЛЬТОВ И ПРИЁМНИКОВ"/>
    <hyperlink ref="H23:L23" location="'ПУЛЬТЫ И РАДИОПРИЁМНИКИ '!A1" display="СОВМЕСТИМОСТЬ ПУЛЬТОВ И ПРИЁМНИКОВ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G5" sqref="G5"/>
    </sheetView>
  </sheetViews>
  <sheetFormatPr defaultRowHeight="15" x14ac:dyDescent="0.25"/>
  <cols>
    <col min="1" max="1" width="20.42578125" customWidth="1"/>
    <col min="2" max="3" width="41.85546875" customWidth="1"/>
    <col min="4" max="4" width="55" customWidth="1"/>
    <col min="5" max="5" width="50.140625" customWidth="1"/>
  </cols>
  <sheetData>
    <row r="1" spans="1:5" ht="55.5" customHeight="1" thickTop="1" thickBot="1" x14ac:dyDescent="0.3">
      <c r="A1" s="29"/>
      <c r="B1" s="30" t="s">
        <v>83</v>
      </c>
      <c r="C1" s="30" t="s">
        <v>84</v>
      </c>
      <c r="D1" s="154" t="s">
        <v>88</v>
      </c>
      <c r="E1" s="154" t="s">
        <v>89</v>
      </c>
    </row>
    <row r="2" spans="1:5" ht="19.5" thickTop="1" x14ac:dyDescent="0.25">
      <c r="A2" s="158" t="s">
        <v>0</v>
      </c>
      <c r="B2" s="34" t="s">
        <v>1</v>
      </c>
      <c r="C2" s="169" t="s">
        <v>32</v>
      </c>
      <c r="D2" s="56" t="s">
        <v>8</v>
      </c>
      <c r="E2" s="43"/>
    </row>
    <row r="3" spans="1:5" ht="18.75" x14ac:dyDescent="0.25">
      <c r="A3" s="159"/>
      <c r="B3" s="2" t="s">
        <v>2</v>
      </c>
      <c r="C3" s="170"/>
      <c r="D3" s="5" t="s">
        <v>8</v>
      </c>
      <c r="E3" s="6"/>
    </row>
    <row r="4" spans="1:5" ht="18.75" x14ac:dyDescent="0.25">
      <c r="A4" s="159"/>
      <c r="B4" s="2" t="s">
        <v>3</v>
      </c>
      <c r="C4" s="170"/>
      <c r="D4" s="57" t="s">
        <v>29</v>
      </c>
      <c r="E4" s="7" t="s">
        <v>8</v>
      </c>
    </row>
    <row r="5" spans="1:5" ht="18.75" x14ac:dyDescent="0.25">
      <c r="A5" s="159"/>
      <c r="B5" s="2" t="s">
        <v>4</v>
      </c>
      <c r="C5" s="171"/>
      <c r="D5" s="7" t="s">
        <v>8</v>
      </c>
      <c r="E5" s="7" t="s">
        <v>8</v>
      </c>
    </row>
    <row r="6" spans="1:5" ht="18.75" x14ac:dyDescent="0.25">
      <c r="A6" s="159"/>
      <c r="B6" s="2" t="s">
        <v>5</v>
      </c>
      <c r="C6" s="172" t="s">
        <v>33</v>
      </c>
      <c r="D6" s="57" t="s">
        <v>29</v>
      </c>
      <c r="E6" s="7" t="s">
        <v>8</v>
      </c>
    </row>
    <row r="7" spans="1:5" ht="19.5" thickBot="1" x14ac:dyDescent="0.3">
      <c r="A7" s="160"/>
      <c r="B7" s="12" t="s">
        <v>6</v>
      </c>
      <c r="C7" s="173"/>
      <c r="D7" s="14" t="s">
        <v>8</v>
      </c>
      <c r="E7" s="14" t="s">
        <v>8</v>
      </c>
    </row>
    <row r="8" spans="1:5" ht="19.5" thickTop="1" x14ac:dyDescent="0.25">
      <c r="A8" s="161" t="s">
        <v>9</v>
      </c>
      <c r="B8" s="35" t="s">
        <v>10</v>
      </c>
      <c r="C8" s="59" t="s">
        <v>34</v>
      </c>
      <c r="D8" s="33" t="s">
        <v>8</v>
      </c>
      <c r="E8" s="44"/>
    </row>
    <row r="9" spans="1:5" ht="18.75" x14ac:dyDescent="0.25">
      <c r="A9" s="162"/>
      <c r="B9" s="3" t="s">
        <v>11</v>
      </c>
      <c r="C9" s="60" t="s">
        <v>35</v>
      </c>
      <c r="D9" s="8" t="s">
        <v>8</v>
      </c>
      <c r="E9" s="31" t="s">
        <v>8</v>
      </c>
    </row>
    <row r="10" spans="1:5" ht="18.75" x14ac:dyDescent="0.25">
      <c r="A10" s="162"/>
      <c r="B10" s="3" t="s">
        <v>12</v>
      </c>
      <c r="C10" s="60" t="s">
        <v>36</v>
      </c>
      <c r="D10" s="8" t="s">
        <v>8</v>
      </c>
      <c r="E10" s="31" t="s">
        <v>8</v>
      </c>
    </row>
    <row r="11" spans="1:5" ht="18.75" x14ac:dyDescent="0.25">
      <c r="A11" s="162"/>
      <c r="B11" s="3" t="s">
        <v>13</v>
      </c>
      <c r="C11" s="60" t="s">
        <v>37</v>
      </c>
      <c r="D11" s="8" t="s">
        <v>8</v>
      </c>
      <c r="E11" s="45"/>
    </row>
    <row r="12" spans="1:5" ht="18.75" x14ac:dyDescent="0.25">
      <c r="A12" s="162"/>
      <c r="B12" s="3" t="s">
        <v>14</v>
      </c>
      <c r="C12" s="60" t="s">
        <v>38</v>
      </c>
      <c r="D12" s="8" t="s">
        <v>8</v>
      </c>
      <c r="E12" s="45"/>
    </row>
    <row r="13" spans="1:5" ht="18.75" x14ac:dyDescent="0.25">
      <c r="A13" s="162"/>
      <c r="B13" s="3" t="s">
        <v>15</v>
      </c>
      <c r="C13" s="60" t="s">
        <v>39</v>
      </c>
      <c r="D13" s="8" t="s">
        <v>8</v>
      </c>
      <c r="E13" s="45"/>
    </row>
    <row r="14" spans="1:5" ht="18.75" x14ac:dyDescent="0.25">
      <c r="A14" s="162"/>
      <c r="B14" s="3" t="s">
        <v>16</v>
      </c>
      <c r="C14" s="60" t="s">
        <v>40</v>
      </c>
      <c r="D14" s="8" t="s">
        <v>8</v>
      </c>
      <c r="E14" s="45"/>
    </row>
    <row r="15" spans="1:5" ht="19.5" thickBot="1" x14ac:dyDescent="0.3">
      <c r="A15" s="163"/>
      <c r="B15" s="19" t="s">
        <v>17</v>
      </c>
      <c r="C15" s="61" t="s">
        <v>41</v>
      </c>
      <c r="D15" s="20" t="s">
        <v>8</v>
      </c>
      <c r="E15" s="32" t="s">
        <v>8</v>
      </c>
    </row>
    <row r="16" spans="1:5" ht="19.5" thickTop="1" x14ac:dyDescent="0.25">
      <c r="A16" s="164" t="s">
        <v>18</v>
      </c>
      <c r="B16" s="36" t="s">
        <v>19</v>
      </c>
      <c r="C16" s="62" t="s">
        <v>42</v>
      </c>
      <c r="D16" s="58" t="s">
        <v>8</v>
      </c>
      <c r="E16" s="43"/>
    </row>
    <row r="17" spans="1:5" ht="19.5" thickBot="1" x14ac:dyDescent="0.3">
      <c r="A17" s="165"/>
      <c r="B17" s="24" t="s">
        <v>20</v>
      </c>
      <c r="C17" s="63" t="s">
        <v>43</v>
      </c>
      <c r="D17" s="25" t="s">
        <v>8</v>
      </c>
      <c r="E17" s="26"/>
    </row>
    <row r="18" spans="1:5" ht="19.5" thickTop="1" x14ac:dyDescent="0.25">
      <c r="A18" s="166" t="s">
        <v>21</v>
      </c>
      <c r="B18" s="37" t="s">
        <v>22</v>
      </c>
      <c r="C18" s="64" t="s">
        <v>44</v>
      </c>
      <c r="D18" s="23" t="s">
        <v>8</v>
      </c>
      <c r="E18" s="38"/>
    </row>
    <row r="19" spans="1:5" ht="18.75" x14ac:dyDescent="0.25">
      <c r="A19" s="167"/>
      <c r="B19" s="4" t="s">
        <v>30</v>
      </c>
      <c r="C19" s="65" t="s">
        <v>45</v>
      </c>
      <c r="D19" s="10" t="s">
        <v>8</v>
      </c>
      <c r="E19" s="10" t="s">
        <v>8</v>
      </c>
    </row>
    <row r="20" spans="1:5" ht="19.5" thickBot="1" x14ac:dyDescent="0.3">
      <c r="A20" s="168"/>
      <c r="B20" s="27" t="s">
        <v>23</v>
      </c>
      <c r="C20" s="66" t="s">
        <v>46</v>
      </c>
      <c r="D20" s="28" t="s">
        <v>8</v>
      </c>
      <c r="E20" s="28" t="s">
        <v>8</v>
      </c>
    </row>
    <row r="21" spans="1:5" ht="15.75" thickTop="1" x14ac:dyDescent="0.25"/>
    <row r="23" spans="1:5" ht="34.5" customHeight="1" x14ac:dyDescent="0.3">
      <c r="A23" s="153"/>
      <c r="B23" s="176" t="s">
        <v>87</v>
      </c>
      <c r="C23" s="176"/>
      <c r="D23" s="176"/>
      <c r="E23" s="176"/>
    </row>
    <row r="24" spans="1:5" ht="15.75" x14ac:dyDescent="0.25">
      <c r="B24" s="174" t="s">
        <v>72</v>
      </c>
      <c r="C24" s="174"/>
      <c r="D24" s="174" t="s">
        <v>73</v>
      </c>
      <c r="E24" s="174"/>
    </row>
    <row r="25" spans="1:5" x14ac:dyDescent="0.25">
      <c r="B25" s="175" t="s">
        <v>77</v>
      </c>
      <c r="C25" s="175"/>
      <c r="D25" s="180" t="s">
        <v>74</v>
      </c>
      <c r="E25" s="180"/>
    </row>
    <row r="26" spans="1:5" x14ac:dyDescent="0.25">
      <c r="B26" s="175" t="s">
        <v>76</v>
      </c>
      <c r="C26" s="175"/>
      <c r="D26" s="180"/>
      <c r="E26" s="180"/>
    </row>
    <row r="27" spans="1:5" x14ac:dyDescent="0.25">
      <c r="B27" s="179" t="s">
        <v>80</v>
      </c>
      <c r="C27" s="179"/>
      <c r="D27" s="180"/>
      <c r="E27" s="180"/>
    </row>
    <row r="28" spans="1:5" x14ac:dyDescent="0.25">
      <c r="B28" s="179" t="s">
        <v>81</v>
      </c>
      <c r="C28" s="179"/>
      <c r="D28" s="180"/>
      <c r="E28" s="180"/>
    </row>
    <row r="29" spans="1:5" x14ac:dyDescent="0.25">
      <c r="B29" s="177" t="s">
        <v>78</v>
      </c>
      <c r="C29" s="177"/>
      <c r="D29" s="178" t="s">
        <v>75</v>
      </c>
      <c r="E29" s="178"/>
    </row>
    <row r="30" spans="1:5" x14ac:dyDescent="0.25">
      <c r="B30" s="177" t="s">
        <v>79</v>
      </c>
      <c r="C30" s="177"/>
      <c r="D30" s="178"/>
      <c r="E30" s="178"/>
    </row>
    <row r="31" spans="1:5" x14ac:dyDescent="0.25">
      <c r="B31" s="177" t="s">
        <v>82</v>
      </c>
      <c r="C31" s="177"/>
      <c r="D31" s="178"/>
      <c r="E31" s="178"/>
    </row>
  </sheetData>
  <mergeCells count="18">
    <mergeCell ref="B31:C31"/>
    <mergeCell ref="D29:E31"/>
    <mergeCell ref="B27:C27"/>
    <mergeCell ref="B28:C28"/>
    <mergeCell ref="D25:E28"/>
    <mergeCell ref="B29:C29"/>
    <mergeCell ref="B30:C30"/>
    <mergeCell ref="B24:C24"/>
    <mergeCell ref="B25:C25"/>
    <mergeCell ref="B26:C26"/>
    <mergeCell ref="D24:E24"/>
    <mergeCell ref="B23:E23"/>
    <mergeCell ref="A2:A7"/>
    <mergeCell ref="A8:A15"/>
    <mergeCell ref="A16:A17"/>
    <mergeCell ref="A18:A20"/>
    <mergeCell ref="C2:C5"/>
    <mergeCell ref="C6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25" sqref="F25"/>
    </sheetView>
  </sheetViews>
  <sheetFormatPr defaultRowHeight="15" x14ac:dyDescent="0.25"/>
  <cols>
    <col min="1" max="1" width="20.42578125" customWidth="1"/>
    <col min="2" max="3" width="41.85546875" customWidth="1"/>
    <col min="4" max="4" width="55" customWidth="1"/>
    <col min="5" max="6" width="50.140625" customWidth="1"/>
  </cols>
  <sheetData>
    <row r="1" spans="1:6" ht="39" thickTop="1" thickBot="1" x14ac:dyDescent="0.3">
      <c r="A1" s="50"/>
      <c r="B1" s="51" t="s">
        <v>7</v>
      </c>
      <c r="C1" s="30" t="s">
        <v>31</v>
      </c>
      <c r="D1" s="155" t="s">
        <v>90</v>
      </c>
      <c r="E1" s="51" t="s">
        <v>91</v>
      </c>
      <c r="F1" s="156" t="s">
        <v>92</v>
      </c>
    </row>
    <row r="2" spans="1:6" ht="19.5" customHeight="1" thickTop="1" x14ac:dyDescent="0.25">
      <c r="A2" s="181" t="s">
        <v>0</v>
      </c>
      <c r="B2" s="1" t="s">
        <v>1</v>
      </c>
      <c r="C2" s="169" t="s">
        <v>32</v>
      </c>
      <c r="D2" s="48" t="s">
        <v>8</v>
      </c>
      <c r="E2" s="15"/>
      <c r="F2" s="49" t="s">
        <v>8</v>
      </c>
    </row>
    <row r="3" spans="1:6" ht="18.75" x14ac:dyDescent="0.25">
      <c r="A3" s="182"/>
      <c r="B3" s="2" t="s">
        <v>2</v>
      </c>
      <c r="C3" s="170"/>
      <c r="D3" s="5" t="s">
        <v>8</v>
      </c>
      <c r="E3" s="6"/>
      <c r="F3" s="7" t="s">
        <v>8</v>
      </c>
    </row>
    <row r="4" spans="1:6" ht="18.75" x14ac:dyDescent="0.25">
      <c r="A4" s="182"/>
      <c r="B4" s="2" t="s">
        <v>3</v>
      </c>
      <c r="C4" s="170"/>
      <c r="D4" s="6"/>
      <c r="E4" s="7" t="s">
        <v>8</v>
      </c>
      <c r="F4" s="7" t="s">
        <v>8</v>
      </c>
    </row>
    <row r="5" spans="1:6" ht="18.75" x14ac:dyDescent="0.25">
      <c r="A5" s="182"/>
      <c r="B5" s="2" t="s">
        <v>4</v>
      </c>
      <c r="C5" s="171"/>
      <c r="D5" s="7" t="s">
        <v>8</v>
      </c>
      <c r="E5" s="7" t="s">
        <v>8</v>
      </c>
      <c r="F5" s="7" t="s">
        <v>8</v>
      </c>
    </row>
    <row r="6" spans="1:6" ht="18.75" x14ac:dyDescent="0.25">
      <c r="A6" s="182"/>
      <c r="B6" s="2" t="s">
        <v>5</v>
      </c>
      <c r="C6" s="172" t="s">
        <v>33</v>
      </c>
      <c r="D6" s="6"/>
      <c r="E6" s="7" t="s">
        <v>8</v>
      </c>
      <c r="F6" s="7" t="s">
        <v>8</v>
      </c>
    </row>
    <row r="7" spans="1:6" ht="19.5" thickBot="1" x14ac:dyDescent="0.3">
      <c r="A7" s="183"/>
      <c r="B7" s="12" t="s">
        <v>6</v>
      </c>
      <c r="C7" s="173"/>
      <c r="D7" s="14" t="s">
        <v>8</v>
      </c>
      <c r="E7" s="14" t="s">
        <v>8</v>
      </c>
      <c r="F7" s="14" t="s">
        <v>8</v>
      </c>
    </row>
    <row r="8" spans="1:6" ht="19.5" thickTop="1" x14ac:dyDescent="0.25">
      <c r="A8" s="184" t="s">
        <v>9</v>
      </c>
      <c r="B8" s="11" t="s">
        <v>10</v>
      </c>
      <c r="C8" s="59" t="s">
        <v>34</v>
      </c>
      <c r="D8" s="13" t="s">
        <v>8</v>
      </c>
      <c r="E8" s="15"/>
      <c r="F8" s="13" t="s">
        <v>8</v>
      </c>
    </row>
    <row r="9" spans="1:6" ht="18.75" x14ac:dyDescent="0.25">
      <c r="A9" s="185"/>
      <c r="B9" s="3" t="s">
        <v>11</v>
      </c>
      <c r="C9" s="60" t="s">
        <v>35</v>
      </c>
      <c r="D9" s="9"/>
      <c r="E9" s="8" t="s">
        <v>8</v>
      </c>
      <c r="F9" s="8" t="s">
        <v>8</v>
      </c>
    </row>
    <row r="10" spans="1:6" ht="18.75" x14ac:dyDescent="0.25">
      <c r="A10" s="185"/>
      <c r="B10" s="3" t="s">
        <v>12</v>
      </c>
      <c r="C10" s="60" t="s">
        <v>36</v>
      </c>
      <c r="D10" s="9"/>
      <c r="E10" s="8" t="s">
        <v>8</v>
      </c>
      <c r="F10" s="8" t="s">
        <v>8</v>
      </c>
    </row>
    <row r="11" spans="1:6" ht="18.75" x14ac:dyDescent="0.25">
      <c r="A11" s="185"/>
      <c r="B11" s="3" t="s">
        <v>13</v>
      </c>
      <c r="C11" s="60" t="s">
        <v>37</v>
      </c>
      <c r="D11" s="8" t="s">
        <v>8</v>
      </c>
      <c r="E11" s="6"/>
      <c r="F11" s="8" t="s">
        <v>8</v>
      </c>
    </row>
    <row r="12" spans="1:6" ht="18.75" x14ac:dyDescent="0.25">
      <c r="A12" s="185"/>
      <c r="B12" s="3" t="s">
        <v>14</v>
      </c>
      <c r="C12" s="60" t="s">
        <v>38</v>
      </c>
      <c r="D12" s="8" t="s">
        <v>8</v>
      </c>
      <c r="E12" s="6"/>
      <c r="F12" s="8" t="s">
        <v>8</v>
      </c>
    </row>
    <row r="13" spans="1:6" ht="18.75" x14ac:dyDescent="0.25">
      <c r="A13" s="185"/>
      <c r="B13" s="3" t="s">
        <v>15</v>
      </c>
      <c r="C13" s="60" t="s">
        <v>39</v>
      </c>
      <c r="D13" s="8" t="s">
        <v>8</v>
      </c>
      <c r="E13" s="6"/>
      <c r="F13" s="8" t="s">
        <v>8</v>
      </c>
    </row>
    <row r="14" spans="1:6" ht="18.75" x14ac:dyDescent="0.25">
      <c r="A14" s="185"/>
      <c r="B14" s="3" t="s">
        <v>16</v>
      </c>
      <c r="C14" s="60" t="s">
        <v>40</v>
      </c>
      <c r="D14" s="8" t="s">
        <v>8</v>
      </c>
      <c r="E14" s="6"/>
      <c r="F14" s="8" t="s">
        <v>8</v>
      </c>
    </row>
    <row r="15" spans="1:6" ht="19.5" thickBot="1" x14ac:dyDescent="0.3">
      <c r="A15" s="186"/>
      <c r="B15" s="19" t="s">
        <v>17</v>
      </c>
      <c r="C15" s="61" t="s">
        <v>41</v>
      </c>
      <c r="D15" s="20" t="s">
        <v>8</v>
      </c>
      <c r="E15" s="21"/>
      <c r="F15" s="20" t="s">
        <v>8</v>
      </c>
    </row>
    <row r="16" spans="1:6" ht="19.5" thickTop="1" x14ac:dyDescent="0.25">
      <c r="A16" s="187" t="s">
        <v>18</v>
      </c>
      <c r="B16" s="16" t="s">
        <v>19</v>
      </c>
      <c r="C16" s="62" t="s">
        <v>42</v>
      </c>
      <c r="D16" s="17"/>
      <c r="E16" s="18" t="s">
        <v>8</v>
      </c>
      <c r="F16" s="18" t="s">
        <v>8</v>
      </c>
    </row>
    <row r="17" spans="1:6" ht="19.5" thickBot="1" x14ac:dyDescent="0.3">
      <c r="A17" s="188"/>
      <c r="B17" s="24" t="s">
        <v>20</v>
      </c>
      <c r="C17" s="63" t="s">
        <v>43</v>
      </c>
      <c r="D17" s="25" t="s">
        <v>8</v>
      </c>
      <c r="E17" s="26"/>
      <c r="F17" s="25" t="s">
        <v>8</v>
      </c>
    </row>
    <row r="18" spans="1:6" ht="19.5" thickTop="1" x14ac:dyDescent="0.25">
      <c r="A18" s="189" t="s">
        <v>21</v>
      </c>
      <c r="B18" s="22" t="s">
        <v>22</v>
      </c>
      <c r="C18" s="64" t="s">
        <v>44</v>
      </c>
      <c r="D18" s="23" t="s">
        <v>8</v>
      </c>
      <c r="E18" s="15"/>
      <c r="F18" s="23" t="s">
        <v>8</v>
      </c>
    </row>
    <row r="19" spans="1:6" ht="18.75" x14ac:dyDescent="0.25">
      <c r="A19" s="190"/>
      <c r="B19" s="4" t="s">
        <v>30</v>
      </c>
      <c r="C19" s="65" t="s">
        <v>45</v>
      </c>
      <c r="D19" s="10" t="s">
        <v>8</v>
      </c>
      <c r="E19" s="9"/>
      <c r="F19" s="10" t="s">
        <v>8</v>
      </c>
    </row>
    <row r="20" spans="1:6" ht="19.5" thickBot="1" x14ac:dyDescent="0.3">
      <c r="A20" s="191"/>
      <c r="B20" s="27" t="s">
        <v>23</v>
      </c>
      <c r="C20" s="66" t="s">
        <v>46</v>
      </c>
      <c r="D20" s="28" t="s">
        <v>8</v>
      </c>
      <c r="E20" s="21"/>
      <c r="F20" s="28" t="s">
        <v>8</v>
      </c>
    </row>
    <row r="21" spans="1:6" ht="15.75" thickTop="1" x14ac:dyDescent="0.25"/>
  </sheetData>
  <mergeCells count="6">
    <mergeCell ref="A2:A7"/>
    <mergeCell ref="A8:A15"/>
    <mergeCell ref="A16:A17"/>
    <mergeCell ref="A18:A20"/>
    <mergeCell ref="C2:C5"/>
    <mergeCell ref="C6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RowHeight="15" x14ac:dyDescent="0.25"/>
  <cols>
    <col min="1" max="1" width="20.42578125" customWidth="1"/>
    <col min="2" max="3" width="41.85546875" customWidth="1"/>
    <col min="4" max="4" width="55" customWidth="1"/>
    <col min="5" max="5" width="50" customWidth="1"/>
    <col min="6" max="6" width="50.140625" customWidth="1"/>
  </cols>
  <sheetData>
    <row r="1" spans="1:6" ht="20.25" thickTop="1" thickBot="1" x14ac:dyDescent="0.3">
      <c r="A1" s="29"/>
      <c r="B1" s="30" t="s">
        <v>7</v>
      </c>
      <c r="C1" s="30" t="s">
        <v>31</v>
      </c>
      <c r="D1" s="30" t="s">
        <v>24</v>
      </c>
      <c r="E1" s="30" t="s">
        <v>25</v>
      </c>
      <c r="F1" s="52" t="s">
        <v>26</v>
      </c>
    </row>
    <row r="2" spans="1:6" ht="19.5" customHeight="1" thickTop="1" x14ac:dyDescent="0.3">
      <c r="A2" s="158" t="s">
        <v>0</v>
      </c>
      <c r="B2" s="34" t="s">
        <v>1</v>
      </c>
      <c r="C2" s="169" t="s">
        <v>32</v>
      </c>
      <c r="D2" s="39" t="s">
        <v>8</v>
      </c>
      <c r="E2" s="46" t="str">
        <f>+E4</f>
        <v>+</v>
      </c>
      <c r="F2" s="17"/>
    </row>
    <row r="3" spans="1:6" ht="18.75" x14ac:dyDescent="0.3">
      <c r="A3" s="159"/>
      <c r="B3" s="2" t="s">
        <v>2</v>
      </c>
      <c r="C3" s="170"/>
      <c r="D3" s="40" t="s">
        <v>8</v>
      </c>
      <c r="E3" s="47" t="str">
        <f>+E5</f>
        <v>+</v>
      </c>
      <c r="F3" s="9"/>
    </row>
    <row r="4" spans="1:6" ht="18.75" x14ac:dyDescent="0.25">
      <c r="A4" s="159"/>
      <c r="B4" s="2" t="s">
        <v>3</v>
      </c>
      <c r="C4" s="170"/>
      <c r="D4" s="40" t="s">
        <v>8</v>
      </c>
      <c r="E4" s="7" t="s">
        <v>8</v>
      </c>
      <c r="F4" s="9"/>
    </row>
    <row r="5" spans="1:6" ht="18.75" x14ac:dyDescent="0.25">
      <c r="A5" s="159"/>
      <c r="B5" s="2" t="s">
        <v>4</v>
      </c>
      <c r="C5" s="171"/>
      <c r="D5" s="41" t="s">
        <v>8</v>
      </c>
      <c r="E5" s="7" t="s">
        <v>8</v>
      </c>
      <c r="F5" s="9"/>
    </row>
    <row r="6" spans="1:6" ht="18.75" x14ac:dyDescent="0.25">
      <c r="A6" s="159"/>
      <c r="B6" s="2" t="s">
        <v>5</v>
      </c>
      <c r="C6" s="172" t="s">
        <v>33</v>
      </c>
      <c r="D6" s="42"/>
      <c r="E6" s="9"/>
      <c r="F6" s="7" t="s">
        <v>8</v>
      </c>
    </row>
    <row r="7" spans="1:6" ht="19.5" thickBot="1" x14ac:dyDescent="0.3">
      <c r="A7" s="160"/>
      <c r="B7" s="12" t="s">
        <v>6</v>
      </c>
      <c r="C7" s="173"/>
      <c r="D7" s="53"/>
      <c r="E7" s="21"/>
      <c r="F7" s="14" t="s">
        <v>8</v>
      </c>
    </row>
    <row r="8" spans="1:6" ht="19.5" thickTop="1" x14ac:dyDescent="0.25">
      <c r="A8" s="161" t="s">
        <v>9</v>
      </c>
      <c r="B8" s="35" t="s">
        <v>10</v>
      </c>
      <c r="C8" s="59" t="s">
        <v>34</v>
      </c>
      <c r="D8" s="33" t="s">
        <v>8</v>
      </c>
      <c r="E8" s="33" t="s">
        <v>8</v>
      </c>
      <c r="F8" s="17"/>
    </row>
    <row r="9" spans="1:6" ht="18.75" x14ac:dyDescent="0.25">
      <c r="A9" s="162"/>
      <c r="B9" s="3" t="s">
        <v>11</v>
      </c>
      <c r="C9" s="60" t="s">
        <v>35</v>
      </c>
      <c r="D9" s="9"/>
      <c r="E9" s="54"/>
      <c r="F9" s="8" t="s">
        <v>8</v>
      </c>
    </row>
    <row r="10" spans="1:6" ht="18.75" x14ac:dyDescent="0.25">
      <c r="A10" s="162"/>
      <c r="B10" s="3" t="s">
        <v>12</v>
      </c>
      <c r="C10" s="60" t="s">
        <v>36</v>
      </c>
      <c r="D10" s="9"/>
      <c r="E10" s="54"/>
      <c r="F10" s="8" t="s">
        <v>8</v>
      </c>
    </row>
    <row r="11" spans="1:6" ht="18.75" x14ac:dyDescent="0.25">
      <c r="A11" s="162"/>
      <c r="B11" s="3" t="s">
        <v>13</v>
      </c>
      <c r="C11" s="60" t="s">
        <v>37</v>
      </c>
      <c r="D11" s="8" t="s">
        <v>8</v>
      </c>
      <c r="E11" s="8" t="s">
        <v>8</v>
      </c>
      <c r="F11" s="9"/>
    </row>
    <row r="12" spans="1:6" ht="18.75" x14ac:dyDescent="0.25">
      <c r="A12" s="162"/>
      <c r="B12" s="3" t="s">
        <v>14</v>
      </c>
      <c r="C12" s="60" t="s">
        <v>38</v>
      </c>
      <c r="D12" s="8" t="s">
        <v>8</v>
      </c>
      <c r="E12" s="8" t="s">
        <v>8</v>
      </c>
      <c r="F12" s="9"/>
    </row>
    <row r="13" spans="1:6" ht="18.75" x14ac:dyDescent="0.25">
      <c r="A13" s="162"/>
      <c r="B13" s="3" t="s">
        <v>15</v>
      </c>
      <c r="C13" s="60" t="s">
        <v>39</v>
      </c>
      <c r="D13" s="8" t="s">
        <v>8</v>
      </c>
      <c r="E13" s="8" t="s">
        <v>8</v>
      </c>
      <c r="F13" s="9"/>
    </row>
    <row r="14" spans="1:6" ht="18.75" x14ac:dyDescent="0.25">
      <c r="A14" s="162"/>
      <c r="B14" s="3" t="s">
        <v>16</v>
      </c>
      <c r="C14" s="60" t="s">
        <v>40</v>
      </c>
      <c r="D14" s="8" t="s">
        <v>8</v>
      </c>
      <c r="E14" s="8" t="s">
        <v>8</v>
      </c>
      <c r="F14" s="9"/>
    </row>
    <row r="15" spans="1:6" ht="19.5" thickBot="1" x14ac:dyDescent="0.3">
      <c r="A15" s="163"/>
      <c r="B15" s="19" t="s">
        <v>17</v>
      </c>
      <c r="C15" s="61" t="s">
        <v>41</v>
      </c>
      <c r="D15" s="20" t="s">
        <v>8</v>
      </c>
      <c r="E15" s="32" t="s">
        <v>8</v>
      </c>
      <c r="F15" s="21"/>
    </row>
    <row r="16" spans="1:6" ht="19.5" thickTop="1" x14ac:dyDescent="0.25">
      <c r="A16" s="164" t="s">
        <v>18</v>
      </c>
      <c r="B16" s="36" t="s">
        <v>19</v>
      </c>
      <c r="C16" s="62" t="s">
        <v>42</v>
      </c>
      <c r="D16" s="58" t="s">
        <v>27</v>
      </c>
      <c r="E16" s="43"/>
      <c r="F16" s="17"/>
    </row>
    <row r="17" spans="1:6" ht="19.5" thickBot="1" x14ac:dyDescent="0.3">
      <c r="A17" s="165"/>
      <c r="B17" s="24" t="s">
        <v>20</v>
      </c>
      <c r="C17" s="63" t="s">
        <v>43</v>
      </c>
      <c r="D17" s="21"/>
      <c r="E17" s="26"/>
      <c r="F17" s="21"/>
    </row>
    <row r="18" spans="1:6" ht="19.5" thickTop="1" x14ac:dyDescent="0.25">
      <c r="A18" s="166" t="s">
        <v>21</v>
      </c>
      <c r="B18" s="37" t="s">
        <v>22</v>
      </c>
      <c r="C18" s="64" t="s">
        <v>44</v>
      </c>
      <c r="D18" s="23" t="s">
        <v>8</v>
      </c>
      <c r="E18" s="55" t="s">
        <v>8</v>
      </c>
      <c r="F18" s="17"/>
    </row>
    <row r="19" spans="1:6" ht="18.75" x14ac:dyDescent="0.25">
      <c r="A19" s="167"/>
      <c r="B19" s="4" t="s">
        <v>30</v>
      </c>
      <c r="C19" s="65" t="s">
        <v>45</v>
      </c>
      <c r="D19" s="10" t="s">
        <v>8</v>
      </c>
      <c r="E19" s="10" t="s">
        <v>8</v>
      </c>
      <c r="F19" s="9"/>
    </row>
    <row r="20" spans="1:6" ht="19.5" thickBot="1" x14ac:dyDescent="0.3">
      <c r="A20" s="168"/>
      <c r="B20" s="27" t="s">
        <v>23</v>
      </c>
      <c r="C20" s="66" t="s">
        <v>46</v>
      </c>
      <c r="D20" s="28" t="s">
        <v>28</v>
      </c>
      <c r="E20" s="21"/>
      <c r="F20" s="21"/>
    </row>
    <row r="21" spans="1:6" ht="15.75" thickTop="1" x14ac:dyDescent="0.25"/>
  </sheetData>
  <mergeCells count="6">
    <mergeCell ref="A2:A7"/>
    <mergeCell ref="A8:A15"/>
    <mergeCell ref="A16:A17"/>
    <mergeCell ref="A18:A20"/>
    <mergeCell ref="C2:C5"/>
    <mergeCell ref="C6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Normal="100" workbookViewId="0">
      <selection activeCell="B30" sqref="B30"/>
    </sheetView>
  </sheetViews>
  <sheetFormatPr defaultRowHeight="15" x14ac:dyDescent="0.25"/>
  <cols>
    <col min="1" max="1" width="15.140625" customWidth="1"/>
    <col min="2" max="2" width="122" bestFit="1" customWidth="1"/>
    <col min="3" max="3" width="9.7109375" style="69" customWidth="1"/>
    <col min="4" max="4" width="14.5703125" customWidth="1"/>
    <col min="5" max="5" width="88.5703125" customWidth="1"/>
    <col min="6" max="6" width="10.7109375" style="68" customWidth="1"/>
  </cols>
  <sheetData>
    <row r="2" spans="1:6" x14ac:dyDescent="0.25">
      <c r="A2" s="151" t="s">
        <v>68</v>
      </c>
      <c r="B2" s="151" t="s">
        <v>69</v>
      </c>
    </row>
    <row r="3" spans="1:6" x14ac:dyDescent="0.25">
      <c r="A3" s="151"/>
      <c r="B3" s="151" t="s">
        <v>70</v>
      </c>
    </row>
    <row r="4" spans="1:6" x14ac:dyDescent="0.25">
      <c r="A4" s="151"/>
      <c r="B4" s="152" t="s">
        <v>71</v>
      </c>
    </row>
    <row r="5" spans="1:6" ht="15.75" thickBot="1" x14ac:dyDescent="0.3">
      <c r="A5" s="70"/>
      <c r="B5" s="70"/>
      <c r="C5" s="71"/>
      <c r="D5" s="70"/>
      <c r="E5" s="70"/>
      <c r="F5" s="72"/>
    </row>
    <row r="6" spans="1:6" x14ac:dyDescent="0.25">
      <c r="A6" s="192" t="s">
        <v>50</v>
      </c>
      <c r="B6" s="193"/>
      <c r="C6" s="194"/>
      <c r="D6" s="195" t="s">
        <v>49</v>
      </c>
      <c r="E6" s="193"/>
      <c r="F6" s="194"/>
    </row>
    <row r="7" spans="1:6" ht="15.75" thickBot="1" x14ac:dyDescent="0.3">
      <c r="A7" s="76" t="s">
        <v>51</v>
      </c>
      <c r="B7" s="73" t="s">
        <v>53</v>
      </c>
      <c r="C7" s="77" t="s">
        <v>52</v>
      </c>
      <c r="D7" s="78" t="s">
        <v>51</v>
      </c>
      <c r="E7" s="74" t="s">
        <v>53</v>
      </c>
      <c r="F7" s="75" t="s">
        <v>52</v>
      </c>
    </row>
    <row r="8" spans="1:6" ht="15.75" customHeight="1" x14ac:dyDescent="0.25">
      <c r="A8" s="79" t="s">
        <v>54</v>
      </c>
      <c r="B8" s="80" t="s">
        <v>115</v>
      </c>
      <c r="C8" s="81">
        <v>319006</v>
      </c>
      <c r="D8" s="82" t="s">
        <v>65</v>
      </c>
      <c r="E8" s="83" t="s">
        <v>97</v>
      </c>
      <c r="F8" s="84">
        <v>787007</v>
      </c>
    </row>
    <row r="9" spans="1:6" ht="15.75" customHeight="1" x14ac:dyDescent="0.25">
      <c r="A9" s="146" t="s">
        <v>56</v>
      </c>
      <c r="B9" s="147" t="s">
        <v>114</v>
      </c>
      <c r="C9" s="85">
        <v>787747</v>
      </c>
      <c r="D9" s="148" t="s">
        <v>65</v>
      </c>
      <c r="E9" s="149" t="s">
        <v>104</v>
      </c>
      <c r="F9" s="150">
        <v>7870071</v>
      </c>
    </row>
    <row r="10" spans="1:6" x14ac:dyDescent="0.25">
      <c r="A10" s="89"/>
      <c r="B10" s="90"/>
      <c r="C10" s="91"/>
      <c r="D10" s="86" t="s">
        <v>64</v>
      </c>
      <c r="E10" s="87" t="s">
        <v>103</v>
      </c>
      <c r="F10" s="88">
        <v>787008</v>
      </c>
    </row>
    <row r="11" spans="1:6" x14ac:dyDescent="0.25">
      <c r="A11" s="89"/>
      <c r="B11" s="90"/>
      <c r="C11" s="91"/>
      <c r="D11" s="86" t="s">
        <v>64</v>
      </c>
      <c r="E11" s="87" t="s">
        <v>102</v>
      </c>
      <c r="F11" s="88">
        <v>7870081</v>
      </c>
    </row>
    <row r="12" spans="1:6" ht="15.75" thickBot="1" x14ac:dyDescent="0.3">
      <c r="A12" s="89"/>
      <c r="B12" s="90"/>
      <c r="C12" s="91"/>
      <c r="D12" s="95" t="s">
        <v>63</v>
      </c>
      <c r="E12" s="196" t="s">
        <v>105</v>
      </c>
      <c r="F12" s="97">
        <v>787452</v>
      </c>
    </row>
    <row r="13" spans="1:6" ht="15.75" thickBot="1" x14ac:dyDescent="0.3">
      <c r="A13" s="92"/>
      <c r="B13" s="93"/>
      <c r="C13" s="94"/>
      <c r="D13" s="95" t="s">
        <v>63</v>
      </c>
      <c r="E13" s="96" t="s">
        <v>93</v>
      </c>
      <c r="F13" s="97">
        <v>787454</v>
      </c>
    </row>
    <row r="14" spans="1:6" x14ac:dyDescent="0.25">
      <c r="A14" s="98" t="s">
        <v>55</v>
      </c>
      <c r="B14" s="99" t="s">
        <v>113</v>
      </c>
      <c r="C14" s="100">
        <v>319007</v>
      </c>
      <c r="D14" s="101" t="s">
        <v>66</v>
      </c>
      <c r="E14" s="102" t="s">
        <v>101</v>
      </c>
      <c r="F14" s="103">
        <v>787009</v>
      </c>
    </row>
    <row r="15" spans="1:6" ht="17.25" customHeight="1" x14ac:dyDescent="0.25">
      <c r="A15" s="104" t="s">
        <v>59</v>
      </c>
      <c r="B15" s="105" t="s">
        <v>112</v>
      </c>
      <c r="C15" s="106">
        <v>787730</v>
      </c>
      <c r="D15" s="107" t="s">
        <v>66</v>
      </c>
      <c r="E15" s="108" t="s">
        <v>100</v>
      </c>
      <c r="F15" s="109">
        <v>7870091</v>
      </c>
    </row>
    <row r="16" spans="1:6" ht="15" customHeight="1" x14ac:dyDescent="0.25">
      <c r="A16" s="104" t="s">
        <v>60</v>
      </c>
      <c r="B16" s="105" t="s">
        <v>111</v>
      </c>
      <c r="C16" s="109">
        <v>787828</v>
      </c>
      <c r="D16" s="107" t="s">
        <v>67</v>
      </c>
      <c r="E16" s="108" t="s">
        <v>99</v>
      </c>
      <c r="F16" s="109">
        <v>787010</v>
      </c>
    </row>
    <row r="17" spans="1:6" ht="15.75" thickBot="1" x14ac:dyDescent="0.3">
      <c r="A17" s="110" t="s">
        <v>57</v>
      </c>
      <c r="B17" s="111" t="s">
        <v>110</v>
      </c>
      <c r="C17" s="112">
        <v>787749</v>
      </c>
      <c r="D17" s="113" t="s">
        <v>67</v>
      </c>
      <c r="E17" s="114" t="s">
        <v>98</v>
      </c>
      <c r="F17" s="115">
        <v>7870101</v>
      </c>
    </row>
    <row r="18" spans="1:6" x14ac:dyDescent="0.25">
      <c r="A18" s="116" t="s">
        <v>58</v>
      </c>
      <c r="B18" s="117" t="s">
        <v>109</v>
      </c>
      <c r="C18" s="118">
        <v>787824</v>
      </c>
      <c r="D18" s="119" t="s">
        <v>65</v>
      </c>
      <c r="E18" s="120" t="s">
        <v>97</v>
      </c>
      <c r="F18" s="121">
        <v>787007</v>
      </c>
    </row>
    <row r="19" spans="1:6" x14ac:dyDescent="0.25">
      <c r="A19" s="122"/>
      <c r="B19" s="123"/>
      <c r="C19" s="124"/>
      <c r="D19" s="125" t="s">
        <v>65</v>
      </c>
      <c r="E19" s="126" t="s">
        <v>96</v>
      </c>
      <c r="F19" s="127">
        <v>7870071</v>
      </c>
    </row>
    <row r="20" spans="1:6" x14ac:dyDescent="0.25">
      <c r="A20" s="122"/>
      <c r="B20" s="123"/>
      <c r="C20" s="124"/>
      <c r="D20" s="125" t="s">
        <v>64</v>
      </c>
      <c r="E20" s="126" t="s">
        <v>95</v>
      </c>
      <c r="F20" s="127">
        <v>787008</v>
      </c>
    </row>
    <row r="21" spans="1:6" ht="15.75" thickBot="1" x14ac:dyDescent="0.3">
      <c r="A21" s="128"/>
      <c r="B21" s="129"/>
      <c r="C21" s="130"/>
      <c r="D21" s="131" t="s">
        <v>64</v>
      </c>
      <c r="E21" s="132" t="s">
        <v>94</v>
      </c>
      <c r="F21" s="133">
        <v>7870081</v>
      </c>
    </row>
    <row r="22" spans="1:6" x14ac:dyDescent="0.25">
      <c r="A22" s="134" t="s">
        <v>61</v>
      </c>
      <c r="B22" s="135" t="s">
        <v>107</v>
      </c>
      <c r="C22" s="136">
        <v>787741</v>
      </c>
      <c r="D22" s="137" t="s">
        <v>63</v>
      </c>
      <c r="E22" s="138" t="s">
        <v>93</v>
      </c>
      <c r="F22" s="139">
        <v>787454</v>
      </c>
    </row>
    <row r="23" spans="1:6" ht="15.75" thickBot="1" x14ac:dyDescent="0.3">
      <c r="A23" s="140" t="s">
        <v>62</v>
      </c>
      <c r="B23" s="141" t="s">
        <v>108</v>
      </c>
      <c r="C23" s="142">
        <v>787742</v>
      </c>
      <c r="D23" s="143" t="s">
        <v>63</v>
      </c>
      <c r="E23" s="144" t="s">
        <v>106</v>
      </c>
      <c r="F23" s="145">
        <v>787452</v>
      </c>
    </row>
    <row r="24" spans="1:6" x14ac:dyDescent="0.25">
      <c r="A24" s="70"/>
      <c r="B24" s="70"/>
      <c r="C24" s="71"/>
      <c r="D24" s="70"/>
      <c r="E24" s="70"/>
      <c r="F24" s="72"/>
    </row>
  </sheetData>
  <mergeCells count="2">
    <mergeCell ref="A6:C6"/>
    <mergeCell ref="D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ФОТОЭЛЕМЕНТЫ И СТОЙКИ</vt:lpstr>
      <vt:lpstr>РАДИОПРИЁМНИКИ</vt:lpstr>
      <vt:lpstr>ЛАМПЫ</vt:lpstr>
      <vt:lpstr>ПУЛЬТЫ И РАДИОПРИЁМНИКИ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</dc:creator>
  <cp:lastModifiedBy>Alexander</cp:lastModifiedBy>
  <cp:lastPrinted>2014-09-24T10:25:08Z</cp:lastPrinted>
  <dcterms:created xsi:type="dcterms:W3CDTF">2014-09-24T08:25:54Z</dcterms:created>
  <dcterms:modified xsi:type="dcterms:W3CDTF">2014-12-26T08:45:16Z</dcterms:modified>
</cp:coreProperties>
</file>